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dkolm/Documents/Documents TCF/Fiche technique TCF/"/>
    </mc:Choice>
  </mc:AlternateContent>
  <xr:revisionPtr revIDLastSave="0" documentId="13_ncr:1_{D558B5AA-0FB9-4F47-A8F2-5ACA385ABC82}" xr6:coauthVersionLast="47" xr6:coauthVersionMax="47" xr10:uidLastSave="{00000000-0000-0000-0000-000000000000}"/>
  <bookViews>
    <workbookView xWindow="0" yWindow="660" windowWidth="35840" windowHeight="17720" xr2:uid="{00000000-000D-0000-FFFF-FFFF00000000}"/>
  </bookViews>
  <sheets>
    <sheet name="plans CMU" sheetId="1" r:id="rId1"/>
    <sheet name="SON" sheetId="3" r:id="rId2"/>
    <sheet name="gel lee filte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4" i="1"/>
  <c r="E25" i="1"/>
  <c r="E26" i="1"/>
  <c r="E27" i="1"/>
  <c r="E28" i="1"/>
  <c r="E29" i="1"/>
  <c r="E30" i="1"/>
  <c r="E31" i="1"/>
  <c r="E32" i="1"/>
  <c r="E33" i="1"/>
  <c r="E34" i="1"/>
  <c r="E22" i="1"/>
  <c r="E3" i="1" l="1"/>
  <c r="E4" i="1"/>
  <c r="E50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1" i="1"/>
  <c r="E36" i="1"/>
  <c r="E21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5" i="1"/>
</calcChain>
</file>

<file path=xl/sharedStrings.xml><?xml version="1.0" encoding="utf-8"?>
<sst xmlns="http://schemas.openxmlformats.org/spreadsheetml/2006/main" count="80" uniqueCount="65">
  <si>
    <t>distance depuis le milieu du proscenium en mm</t>
  </si>
  <si>
    <t>CMU en Kg</t>
  </si>
  <si>
    <t>Mur en noir</t>
  </si>
  <si>
    <t>cy</t>
  </si>
  <si>
    <t>Patience</t>
  </si>
  <si>
    <t>Herse</t>
  </si>
  <si>
    <t>ci</t>
  </si>
  <si>
    <t>Manteau</t>
  </si>
  <si>
    <t>Rideau rouge</t>
  </si>
  <si>
    <t>Rideau par flamme</t>
  </si>
  <si>
    <t>Proscenium</t>
  </si>
  <si>
    <t>les Equipes font 5cm d'épaisseur et les herses 1m</t>
  </si>
  <si>
    <t>le Manteau est de 20 cm / le Rideau rouge est de 25cm / le Rideau par flamme est de 30cm</t>
  </si>
  <si>
    <t>lambrequin</t>
  </si>
  <si>
    <t>POLICHINELLE</t>
  </si>
  <si>
    <t>1° PASSERELLE</t>
  </si>
  <si>
    <t>4° PASSERELLE</t>
  </si>
  <si>
    <t>Frise H 7m50</t>
  </si>
  <si>
    <t>PENDRILLONS O 13M</t>
  </si>
  <si>
    <t>FOND NOIR</t>
  </si>
  <si>
    <t>3° PASSERELLE</t>
  </si>
  <si>
    <t>003</t>
  </si>
  <si>
    <t>206</t>
  </si>
  <si>
    <t>008</t>
  </si>
  <si>
    <t>209</t>
  </si>
  <si>
    <t>010</t>
  </si>
  <si>
    <t>218</t>
  </si>
  <si>
    <t>015</t>
  </si>
  <si>
    <t>019</t>
  </si>
  <si>
    <t>224</t>
  </si>
  <si>
    <t>022</t>
  </si>
  <si>
    <t>024</t>
  </si>
  <si>
    <t>236</t>
  </si>
  <si>
    <t>026</t>
  </si>
  <si>
    <t>035</t>
  </si>
  <si>
    <t>048</t>
  </si>
  <si>
    <t>052</t>
  </si>
  <si>
    <t>202</t>
  </si>
  <si>
    <t>053</t>
  </si>
  <si>
    <t>203</t>
  </si>
  <si>
    <t>063</t>
  </si>
  <si>
    <t>204</t>
  </si>
  <si>
    <t>269</t>
  </si>
  <si>
    <t>205</t>
  </si>
  <si>
    <t>consol AVANTIS A&amp;H + dPack + housse</t>
  </si>
  <si>
    <t>A&amp;H - Carte recording DANTE 64x64</t>
  </si>
  <si>
    <t>Stage box GX4816 A&amp;H</t>
  </si>
  <si>
    <t>Boîter de scène num 48kHz-96kHz - Extentsion 48 in x 16 out</t>
  </si>
  <si>
    <t>A&amp;H - DX32 48/96kHZ - Chassis modulaire 4x8 canaux</t>
  </si>
  <si>
    <t>A&amp;H - DX32 48/96kHZ - Carte 8 entrées analogiques</t>
  </si>
  <si>
    <t>A&amp;h Carte 4 paires AES out XLR pour DX32</t>
  </si>
  <si>
    <t>A&amp;h Carte 4 paires AES in  XLR pour DX32</t>
  </si>
  <si>
    <r>
      <t>Gaine de climatisation</t>
    </r>
    <r>
      <rPr>
        <b/>
        <sz val="11"/>
        <color theme="0"/>
        <rFont val="Calibri"/>
        <family val="2"/>
        <scheme val="minor"/>
      </rPr>
      <t xml:space="preserve"> FIXE</t>
    </r>
    <r>
      <rPr>
        <sz val="11"/>
        <color theme="0"/>
        <rFont val="Calibri"/>
        <family val="2"/>
        <scheme val="minor"/>
      </rPr>
      <t xml:space="preserve"> 40cm épaisseur et à 10m45 du sol </t>
    </r>
  </si>
  <si>
    <t>Ecran Cinéma</t>
  </si>
  <si>
    <t>Distance entre porteuse</t>
  </si>
  <si>
    <t>Passerelle électricien</t>
  </si>
  <si>
    <t>cmu</t>
  </si>
  <si>
    <t>de</t>
  </si>
  <si>
    <t>dp</t>
  </si>
  <si>
    <t>Cyclo Gris</t>
  </si>
  <si>
    <t>FACE  LUMIERE</t>
  </si>
  <si>
    <t>Plans des équipes du TCF 2026</t>
  </si>
  <si>
    <t>Condamnée</t>
  </si>
  <si>
    <t>Palanquée</t>
  </si>
  <si>
    <t>2° PASSERELLE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</si>
</sst>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8"/>
      <color indexed="8"/>
      <name val="Calibri"/>
      <family val="2"/>
    </font>
    <font>
      <sz val="11"/>
      <color theme="0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1"/>
      <name val="Calibri (Corps)"/>
    </font>
    <font>
      <sz val="11"/>
      <color theme="0"/>
      <name val="Calibri (Corps)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75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0" fillId="4" borderId="1" xfId="0" applyFill="1" applyBorder="1"/>
    <xf numFmtId="0" fontId="3" fillId="5" borderId="1" xfId="0" applyFont="1" applyFill="1" applyBorder="1"/>
    <xf numFmtId="0" fontId="6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9" borderId="1" xfId="0" applyFill="1" applyBorder="1"/>
    <xf numFmtId="0" fontId="0" fillId="10" borderId="1" xfId="0" applyFill="1" applyBorder="1"/>
    <xf numFmtId="0" fontId="5" fillId="10" borderId="1" xfId="0" applyFont="1" applyFill="1" applyBorder="1"/>
    <xf numFmtId="0" fontId="0" fillId="11" borderId="1" xfId="0" applyFill="1" applyBorder="1"/>
    <xf numFmtId="0" fontId="0" fillId="0" borderId="0" xfId="0" applyAlignment="1">
      <alignment wrapText="1"/>
    </xf>
    <xf numFmtId="0" fontId="5" fillId="11" borderId="1" xfId="0" applyFont="1" applyFill="1" applyBorder="1"/>
    <xf numFmtId="0" fontId="0" fillId="0" borderId="0" xfId="0" applyAlignment="1">
      <alignment horizontal="center" wrapText="1"/>
    </xf>
    <xf numFmtId="0" fontId="0" fillId="13" borderId="1" xfId="0" applyFill="1" applyBorder="1"/>
    <xf numFmtId="0" fontId="0" fillId="14" borderId="1" xfId="0" applyFill="1" applyBorder="1"/>
    <xf numFmtId="0" fontId="4" fillId="14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10" fillId="0" borderId="1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5" fillId="0" borderId="1" xfId="0" applyFont="1" applyBorder="1"/>
    <xf numFmtId="0" fontId="0" fillId="15" borderId="0" xfId="0" applyFill="1"/>
    <xf numFmtId="0" fontId="12" fillId="9" borderId="1" xfId="0" applyFont="1" applyFill="1" applyBorder="1"/>
    <xf numFmtId="0" fontId="12" fillId="16" borderId="1" xfId="0" applyFont="1" applyFill="1" applyBorder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/>
    <xf numFmtId="0" fontId="13" fillId="3" borderId="0" xfId="0" applyFont="1" applyFill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7" fillId="12" borderId="2" xfId="0" applyFont="1" applyFill="1" applyBorder="1" applyAlignment="1">
      <alignment horizontal="left" vertical="center" wrapText="1"/>
    </xf>
    <xf numFmtId="0" fontId="7" fillId="12" borderId="3" xfId="0" applyFont="1" applyFill="1" applyBorder="1" applyAlignment="1">
      <alignment horizontal="left" vertical="center" wrapText="1"/>
    </xf>
    <xf numFmtId="0" fontId="7" fillId="1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11" borderId="0" xfId="0" applyFill="1" applyAlignment="1">
      <alignment horizontal="left" wrapText="1"/>
    </xf>
    <xf numFmtId="0" fontId="0" fillId="13" borderId="0" xfId="0" applyFill="1" applyAlignment="1">
      <alignment horizontal="left" wrapText="1"/>
    </xf>
    <xf numFmtId="0" fontId="0" fillId="10" borderId="5" xfId="0" applyFill="1" applyBorder="1" applyAlignment="1">
      <alignment horizontal="left" wrapText="1"/>
    </xf>
    <xf numFmtId="0" fontId="6" fillId="6" borderId="2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132522</xdr:colOff>
      <xdr:row>2</xdr:row>
      <xdr:rowOff>19878</xdr:rowOff>
    </xdr:from>
    <xdr:to>
      <xdr:col>2</xdr:col>
      <xdr:colOff>291548</xdr:colOff>
      <xdr:row>4</xdr:row>
      <xdr:rowOff>17890</xdr:rowOff>
    </xdr:to>
    <xdr:sp macro="" textlink="">
      <xdr:nvSpPr>
        <xdr:cNvPr id="3" name="Flèche vers le ba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32697" y="800928"/>
          <a:ext cx="159026" cy="188512"/>
        </a:xfrm>
        <a:prstGeom prst="down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tabSelected="1" zoomScale="120" zoomScaleNormal="120" workbookViewId="0">
      <selection activeCell="A53" sqref="A53:B53"/>
    </sheetView>
  </sheetViews>
  <sheetFormatPr baseColWidth="10" defaultRowHeight="15" x14ac:dyDescent="0.2"/>
  <cols>
    <col min="1" max="1" width="4.83203125" style="9" bestFit="1" customWidth="1"/>
    <col min="2" max="2" width="19.83203125" customWidth="1"/>
    <col min="3" max="3" width="5.33203125" bestFit="1" customWidth="1"/>
    <col min="4" max="4" width="5" bestFit="1" customWidth="1"/>
    <col min="5" max="5" width="4" bestFit="1" customWidth="1"/>
    <col min="6" max="6" width="69.33203125" bestFit="1" customWidth="1"/>
  </cols>
  <sheetData>
    <row r="1" spans="1:6" s="1" customFormat="1" ht="24" x14ac:dyDescent="0.3">
      <c r="A1" s="49" t="s">
        <v>61</v>
      </c>
      <c r="B1" s="49"/>
      <c r="C1" s="49"/>
      <c r="D1" s="49"/>
      <c r="E1" s="49"/>
      <c r="F1" s="49"/>
    </row>
    <row r="2" spans="1:6" s="1" customFormat="1" ht="24" x14ac:dyDescent="0.3">
      <c r="A2" s="39"/>
      <c r="B2" s="39"/>
      <c r="C2" s="39" t="s">
        <v>56</v>
      </c>
      <c r="D2" t="s">
        <v>58</v>
      </c>
      <c r="E2" t="s">
        <v>57</v>
      </c>
      <c r="F2" t="s">
        <v>11</v>
      </c>
    </row>
    <row r="3" spans="1:6" x14ac:dyDescent="0.2">
      <c r="A3" s="50" t="s">
        <v>2</v>
      </c>
      <c r="B3" s="51"/>
      <c r="C3" s="52"/>
      <c r="D3" s="19">
        <v>1632</v>
      </c>
      <c r="E3" s="25">
        <f t="shared" ref="E3:E4" si="0">D3-D4</f>
        <v>92</v>
      </c>
      <c r="F3" s="42"/>
    </row>
    <row r="4" spans="1:6" ht="18.75" customHeight="1" x14ac:dyDescent="0.2">
      <c r="A4" s="13"/>
      <c r="B4" s="14" t="s">
        <v>55</v>
      </c>
      <c r="C4" s="15"/>
      <c r="D4" s="19">
        <v>1540</v>
      </c>
      <c r="E4" s="25">
        <f t="shared" si="0"/>
        <v>40</v>
      </c>
      <c r="F4" s="42"/>
    </row>
    <row r="5" spans="1:6" ht="18.75" customHeight="1" x14ac:dyDescent="0.2">
      <c r="A5" s="3">
        <v>33</v>
      </c>
      <c r="B5" s="18"/>
      <c r="C5" s="21">
        <v>100</v>
      </c>
      <c r="D5" s="19">
        <v>1500</v>
      </c>
      <c r="E5" s="25">
        <f>D5-D6</f>
        <v>50</v>
      </c>
      <c r="F5" s="42"/>
    </row>
    <row r="6" spans="1:6" ht="18.75" customHeight="1" x14ac:dyDescent="0.2">
      <c r="A6" s="4" t="s">
        <v>3</v>
      </c>
      <c r="B6" s="5"/>
      <c r="C6" s="23">
        <v>250</v>
      </c>
      <c r="D6" s="19">
        <v>1450</v>
      </c>
      <c r="E6" s="25">
        <f t="shared" ref="E6:E34" si="1">D6-D7</f>
        <v>43</v>
      </c>
      <c r="F6" s="42"/>
    </row>
    <row r="7" spans="1:6" ht="18.75" customHeight="1" x14ac:dyDescent="0.2">
      <c r="A7" s="44">
        <v>32</v>
      </c>
      <c r="B7" s="45" t="s">
        <v>59</v>
      </c>
      <c r="C7" s="21">
        <v>250</v>
      </c>
      <c r="D7" s="19">
        <v>1407</v>
      </c>
      <c r="E7" s="25">
        <f t="shared" si="1"/>
        <v>16</v>
      </c>
      <c r="F7" s="42"/>
    </row>
    <row r="8" spans="1:6" ht="18.75" customHeight="1" x14ac:dyDescent="0.2">
      <c r="A8" s="46">
        <v>31</v>
      </c>
      <c r="B8" s="47" t="s">
        <v>4</v>
      </c>
      <c r="C8" s="21">
        <v>150</v>
      </c>
      <c r="D8" s="19">
        <v>1391</v>
      </c>
      <c r="E8" s="25">
        <f t="shared" si="1"/>
        <v>18</v>
      </c>
      <c r="F8" s="42"/>
    </row>
    <row r="9" spans="1:6" ht="18.75" customHeight="1" x14ac:dyDescent="0.2">
      <c r="A9" s="3">
        <v>30</v>
      </c>
      <c r="B9" s="6" t="s">
        <v>18</v>
      </c>
      <c r="C9" s="21">
        <v>125</v>
      </c>
      <c r="D9" s="19">
        <v>1373</v>
      </c>
      <c r="E9" s="25">
        <f t="shared" si="1"/>
        <v>13</v>
      </c>
      <c r="F9" s="42"/>
    </row>
    <row r="10" spans="1:6" ht="18.75" customHeight="1" x14ac:dyDescent="0.2">
      <c r="A10" s="3">
        <v>29</v>
      </c>
      <c r="B10" s="7" t="s">
        <v>17</v>
      </c>
      <c r="C10" s="21">
        <v>150</v>
      </c>
      <c r="D10" s="19">
        <v>1360</v>
      </c>
      <c r="E10" s="25">
        <f t="shared" si="1"/>
        <v>13</v>
      </c>
      <c r="F10" s="42"/>
    </row>
    <row r="11" spans="1:6" ht="18.75" customHeight="1" x14ac:dyDescent="0.2">
      <c r="A11" s="3">
        <v>28</v>
      </c>
      <c r="B11" s="2"/>
      <c r="C11" s="21">
        <v>250</v>
      </c>
      <c r="D11" s="19">
        <v>1347</v>
      </c>
      <c r="E11" s="25">
        <f t="shared" si="1"/>
        <v>15</v>
      </c>
      <c r="F11" s="42"/>
    </row>
    <row r="12" spans="1:6" ht="18.75" customHeight="1" x14ac:dyDescent="0.2">
      <c r="A12" s="3">
        <v>27</v>
      </c>
      <c r="B12" s="18"/>
      <c r="C12" s="21">
        <v>250</v>
      </c>
      <c r="D12" s="19">
        <v>1332</v>
      </c>
      <c r="E12" s="25">
        <f t="shared" si="1"/>
        <v>32</v>
      </c>
      <c r="F12" s="42"/>
    </row>
    <row r="13" spans="1:6" ht="18.75" customHeight="1" x14ac:dyDescent="0.2">
      <c r="A13" s="3">
        <v>26</v>
      </c>
      <c r="B13" s="40"/>
      <c r="C13" s="21">
        <v>250</v>
      </c>
      <c r="D13" s="19">
        <v>1300</v>
      </c>
      <c r="E13" s="25">
        <f t="shared" si="1"/>
        <v>44</v>
      </c>
      <c r="F13" s="42"/>
    </row>
    <row r="14" spans="1:6" ht="18.75" customHeight="1" x14ac:dyDescent="0.2">
      <c r="A14" s="27">
        <v>3</v>
      </c>
      <c r="B14" s="26" t="s">
        <v>5</v>
      </c>
      <c r="C14" s="21">
        <v>500</v>
      </c>
      <c r="D14" s="19">
        <v>1256</v>
      </c>
      <c r="E14" s="25">
        <f t="shared" si="1"/>
        <v>38</v>
      </c>
      <c r="F14" s="42"/>
    </row>
    <row r="15" spans="1:6" ht="18.75" customHeight="1" x14ac:dyDescent="0.2">
      <c r="A15" s="3">
        <v>25</v>
      </c>
      <c r="B15" s="6" t="s">
        <v>18</v>
      </c>
      <c r="C15" s="21">
        <v>150</v>
      </c>
      <c r="D15" s="19">
        <v>1218</v>
      </c>
      <c r="E15" s="25">
        <f t="shared" si="1"/>
        <v>18</v>
      </c>
      <c r="F15" s="42"/>
    </row>
    <row r="16" spans="1:6" ht="18.75" customHeight="1" x14ac:dyDescent="0.2">
      <c r="A16" s="3">
        <v>24</v>
      </c>
      <c r="B16" s="7" t="s">
        <v>17</v>
      </c>
      <c r="C16" s="21">
        <v>150</v>
      </c>
      <c r="D16" s="19">
        <v>1200</v>
      </c>
      <c r="E16" s="25">
        <f t="shared" si="1"/>
        <v>17</v>
      </c>
      <c r="F16" s="42"/>
    </row>
    <row r="17" spans="1:6" ht="18.75" customHeight="1" x14ac:dyDescent="0.2">
      <c r="A17" s="3">
        <v>23</v>
      </c>
      <c r="B17" s="2"/>
      <c r="C17" s="21">
        <v>250</v>
      </c>
      <c r="D17" s="19">
        <v>1183</v>
      </c>
      <c r="E17" s="25">
        <f t="shared" si="1"/>
        <v>11</v>
      </c>
      <c r="F17" s="42"/>
    </row>
    <row r="18" spans="1:6" ht="18.75" customHeight="1" x14ac:dyDescent="0.2">
      <c r="A18" s="3">
        <v>22</v>
      </c>
      <c r="B18" s="2"/>
      <c r="C18" s="21">
        <v>150</v>
      </c>
      <c r="D18" s="19">
        <v>1172</v>
      </c>
      <c r="E18" s="25">
        <f t="shared" si="1"/>
        <v>18</v>
      </c>
      <c r="F18" s="42"/>
    </row>
    <row r="19" spans="1:6" ht="18.75" customHeight="1" x14ac:dyDescent="0.2">
      <c r="A19" s="3">
        <v>21</v>
      </c>
      <c r="B19" s="2"/>
      <c r="C19" s="21">
        <v>250</v>
      </c>
      <c r="D19" s="19">
        <v>1154</v>
      </c>
      <c r="E19" s="25">
        <f t="shared" si="1"/>
        <v>18</v>
      </c>
      <c r="F19" s="42"/>
    </row>
    <row r="20" spans="1:6" ht="18.75" customHeight="1" x14ac:dyDescent="0.2">
      <c r="A20" s="44">
        <v>20</v>
      </c>
      <c r="B20" s="45" t="s">
        <v>62</v>
      </c>
      <c r="C20" s="45">
        <v>0</v>
      </c>
      <c r="D20" s="45">
        <v>1136</v>
      </c>
      <c r="E20" s="45">
        <f t="shared" si="1"/>
        <v>21</v>
      </c>
      <c r="F20" s="47"/>
    </row>
    <row r="21" spans="1:6" ht="18.75" customHeight="1" x14ac:dyDescent="0.2">
      <c r="A21" s="3">
        <v>19</v>
      </c>
      <c r="B21" s="2"/>
      <c r="C21" s="21">
        <v>150</v>
      </c>
      <c r="D21" s="19">
        <v>1115</v>
      </c>
      <c r="E21" s="25">
        <f t="shared" si="1"/>
        <v>18</v>
      </c>
      <c r="F21" s="43"/>
    </row>
    <row r="22" spans="1:6" ht="18.75" customHeight="1" x14ac:dyDescent="0.2">
      <c r="A22" s="3">
        <v>18</v>
      </c>
      <c r="B22" s="2"/>
      <c r="C22" s="21">
        <v>250</v>
      </c>
      <c r="D22" s="19">
        <v>1097</v>
      </c>
      <c r="E22" s="25">
        <f t="shared" si="1"/>
        <v>17</v>
      </c>
      <c r="F22" s="42"/>
    </row>
    <row r="23" spans="1:6" ht="18.75" customHeight="1" x14ac:dyDescent="0.2">
      <c r="A23" s="3">
        <v>17</v>
      </c>
      <c r="B23" s="7" t="s">
        <v>19</v>
      </c>
      <c r="C23" s="21">
        <v>150</v>
      </c>
      <c r="D23" s="19">
        <v>1080</v>
      </c>
      <c r="E23" s="25">
        <f>D23-D24</f>
        <v>18</v>
      </c>
      <c r="F23" s="42"/>
    </row>
    <row r="24" spans="1:6" ht="18.75" customHeight="1" x14ac:dyDescent="0.2">
      <c r="A24" s="3">
        <v>16</v>
      </c>
      <c r="B24" s="6" t="s">
        <v>18</v>
      </c>
      <c r="C24" s="21">
        <v>250</v>
      </c>
      <c r="D24" s="19">
        <v>1062</v>
      </c>
      <c r="E24" s="25">
        <f t="shared" si="1"/>
        <v>11</v>
      </c>
      <c r="F24" s="42"/>
    </row>
    <row r="25" spans="1:6" ht="18.75" customHeight="1" x14ac:dyDescent="0.2">
      <c r="A25" s="3">
        <v>15</v>
      </c>
      <c r="B25" s="7" t="s">
        <v>17</v>
      </c>
      <c r="C25" s="21">
        <v>250</v>
      </c>
      <c r="D25" s="19">
        <v>1051</v>
      </c>
      <c r="E25" s="25">
        <f t="shared" si="1"/>
        <v>20</v>
      </c>
      <c r="F25" s="42"/>
    </row>
    <row r="26" spans="1:6" ht="18.75" customHeight="1" x14ac:dyDescent="0.2">
      <c r="A26" s="44">
        <v>14</v>
      </c>
      <c r="B26" s="45" t="s">
        <v>62</v>
      </c>
      <c r="C26" s="45">
        <v>0</v>
      </c>
      <c r="D26" s="45">
        <v>1031</v>
      </c>
      <c r="E26" s="45">
        <f t="shared" si="1"/>
        <v>36</v>
      </c>
      <c r="F26" s="47"/>
    </row>
    <row r="27" spans="1:6" ht="18.75" customHeight="1" x14ac:dyDescent="0.2">
      <c r="A27" s="44" t="s">
        <v>6</v>
      </c>
      <c r="B27" s="45" t="s">
        <v>62</v>
      </c>
      <c r="C27" s="45">
        <v>0</v>
      </c>
      <c r="D27" s="45">
        <v>995</v>
      </c>
      <c r="E27" s="45">
        <f t="shared" si="1"/>
        <v>32</v>
      </c>
      <c r="F27" s="48"/>
    </row>
    <row r="28" spans="1:6" ht="18.75" customHeight="1" x14ac:dyDescent="0.2">
      <c r="A28" s="3">
        <v>13</v>
      </c>
      <c r="B28" s="2"/>
      <c r="C28" s="21">
        <v>150</v>
      </c>
      <c r="D28" s="19">
        <v>963</v>
      </c>
      <c r="E28" s="25">
        <f t="shared" si="1"/>
        <v>28</v>
      </c>
      <c r="F28" s="42"/>
    </row>
    <row r="29" spans="1:6" ht="18.75" customHeight="1" x14ac:dyDescent="0.2">
      <c r="A29" s="3">
        <v>12</v>
      </c>
      <c r="B29" s="2"/>
      <c r="C29" s="21">
        <v>250</v>
      </c>
      <c r="D29" s="19">
        <v>935</v>
      </c>
      <c r="E29" s="25">
        <f t="shared" si="1"/>
        <v>29</v>
      </c>
      <c r="F29" s="42"/>
    </row>
    <row r="30" spans="1:6" ht="18.75" customHeight="1" x14ac:dyDescent="0.2">
      <c r="A30" s="27">
        <v>2</v>
      </c>
      <c r="B30" s="26" t="s">
        <v>5</v>
      </c>
      <c r="C30" s="21">
        <v>500</v>
      </c>
      <c r="D30" s="19">
        <v>906</v>
      </c>
      <c r="E30" s="25">
        <f t="shared" si="1"/>
        <v>20</v>
      </c>
      <c r="F30" s="42"/>
    </row>
    <row r="31" spans="1:6" ht="18.75" customHeight="1" x14ac:dyDescent="0.2">
      <c r="A31" s="4">
        <v>11</v>
      </c>
      <c r="B31" s="45" t="s">
        <v>62</v>
      </c>
      <c r="C31" s="5">
        <v>0</v>
      </c>
      <c r="D31" s="45">
        <v>886</v>
      </c>
      <c r="E31" s="45">
        <f t="shared" si="1"/>
        <v>16</v>
      </c>
      <c r="F31" s="47"/>
    </row>
    <row r="32" spans="1:6" ht="18.75" customHeight="1" x14ac:dyDescent="0.2">
      <c r="A32" s="3">
        <v>10</v>
      </c>
      <c r="B32" s="6" t="s">
        <v>18</v>
      </c>
      <c r="C32" s="21">
        <v>150</v>
      </c>
      <c r="D32" s="19">
        <v>870</v>
      </c>
      <c r="E32" s="25">
        <f t="shared" si="1"/>
        <v>18</v>
      </c>
      <c r="F32" s="42"/>
    </row>
    <row r="33" spans="1:6" ht="18.75" customHeight="1" x14ac:dyDescent="0.2">
      <c r="A33" s="3">
        <v>9</v>
      </c>
      <c r="B33" s="7" t="s">
        <v>17</v>
      </c>
      <c r="C33" s="21">
        <v>150</v>
      </c>
      <c r="D33" s="19">
        <v>852</v>
      </c>
      <c r="E33" s="25">
        <f t="shared" si="1"/>
        <v>15</v>
      </c>
      <c r="F33" s="42"/>
    </row>
    <row r="34" spans="1:6" ht="18.75" customHeight="1" x14ac:dyDescent="0.2">
      <c r="A34" s="3">
        <v>8</v>
      </c>
      <c r="B34" s="2"/>
      <c r="C34" s="21">
        <v>250</v>
      </c>
      <c r="D34" s="19">
        <v>837</v>
      </c>
      <c r="E34" s="25">
        <f t="shared" si="1"/>
        <v>837</v>
      </c>
      <c r="F34" s="42"/>
    </row>
    <row r="35" spans="1:6" ht="18.75" customHeight="1" x14ac:dyDescent="0.2">
      <c r="A35" s="56" t="s">
        <v>52</v>
      </c>
      <c r="B35" s="57"/>
      <c r="C35" s="57"/>
      <c r="D35" s="57"/>
      <c r="E35" s="57"/>
      <c r="F35" s="58"/>
    </row>
    <row r="36" spans="1:6" ht="18.75" customHeight="1" x14ac:dyDescent="0.2">
      <c r="A36" s="27">
        <v>1</v>
      </c>
      <c r="B36" s="26" t="s">
        <v>5</v>
      </c>
      <c r="C36" s="21">
        <v>500</v>
      </c>
      <c r="D36" s="19">
        <v>747</v>
      </c>
      <c r="E36" s="25">
        <f>D36-D37</f>
        <v>40</v>
      </c>
      <c r="F36" s="42"/>
    </row>
    <row r="37" spans="1:6" ht="18.75" customHeight="1" x14ac:dyDescent="0.2">
      <c r="A37" s="44">
        <v>7</v>
      </c>
      <c r="B37" s="5" t="s">
        <v>53</v>
      </c>
      <c r="C37" s="23">
        <v>150</v>
      </c>
      <c r="D37" s="20">
        <v>707</v>
      </c>
      <c r="E37" s="25">
        <f t="shared" ref="E37:E50" si="2">D37-D38</f>
        <v>14</v>
      </c>
      <c r="F37" s="42"/>
    </row>
    <row r="38" spans="1:6" ht="18.75" customHeight="1" x14ac:dyDescent="0.2">
      <c r="A38" s="38">
        <v>6</v>
      </c>
      <c r="B38" s="6" t="s">
        <v>18</v>
      </c>
      <c r="C38" s="21">
        <v>250</v>
      </c>
      <c r="D38" s="20">
        <v>693</v>
      </c>
      <c r="E38" s="25">
        <f t="shared" si="2"/>
        <v>29</v>
      </c>
      <c r="F38" s="42"/>
    </row>
    <row r="39" spans="1:6" ht="18.75" customHeight="1" x14ac:dyDescent="0.2">
      <c r="A39" s="8">
        <v>5</v>
      </c>
      <c r="B39" s="7" t="s">
        <v>17</v>
      </c>
      <c r="C39" s="21">
        <v>100</v>
      </c>
      <c r="D39" s="19">
        <v>664</v>
      </c>
      <c r="E39" s="25">
        <f t="shared" si="2"/>
        <v>16</v>
      </c>
      <c r="F39" s="42"/>
    </row>
    <row r="40" spans="1:6" ht="18.75" customHeight="1" x14ac:dyDescent="0.2">
      <c r="A40" s="8">
        <v>4</v>
      </c>
      <c r="B40" s="2"/>
      <c r="C40" s="21">
        <v>150</v>
      </c>
      <c r="D40" s="19">
        <v>648</v>
      </c>
      <c r="E40" s="25">
        <f t="shared" si="2"/>
        <v>20</v>
      </c>
      <c r="F40" s="42"/>
    </row>
    <row r="41" spans="1:6" ht="18.75" customHeight="1" x14ac:dyDescent="0.2">
      <c r="A41" s="8">
        <v>3</v>
      </c>
      <c r="B41" s="2"/>
      <c r="C41" s="21">
        <v>150</v>
      </c>
      <c r="D41" s="19">
        <v>628</v>
      </c>
      <c r="E41" s="25">
        <f t="shared" si="2"/>
        <v>57</v>
      </c>
      <c r="F41" s="42"/>
    </row>
    <row r="42" spans="1:6" ht="18.75" customHeight="1" x14ac:dyDescent="0.2">
      <c r="A42" s="8">
        <v>2</v>
      </c>
      <c r="B42" s="2"/>
      <c r="C42" s="21">
        <v>100</v>
      </c>
      <c r="D42" s="19">
        <v>571</v>
      </c>
      <c r="E42" s="25">
        <f t="shared" si="2"/>
        <v>18</v>
      </c>
      <c r="F42" s="42"/>
    </row>
    <row r="43" spans="1:6" ht="18.75" customHeight="1" x14ac:dyDescent="0.2">
      <c r="A43" s="8">
        <v>1</v>
      </c>
      <c r="B43" s="2"/>
      <c r="C43" s="21">
        <v>125</v>
      </c>
      <c r="D43" s="19">
        <v>553</v>
      </c>
      <c r="E43" s="25">
        <f t="shared" si="2"/>
        <v>70</v>
      </c>
      <c r="F43" s="42"/>
    </row>
    <row r="44" spans="1:6" ht="18.75" customHeight="1" x14ac:dyDescent="0.2">
      <c r="A44" s="8">
        <v>0</v>
      </c>
      <c r="B44" s="26" t="s">
        <v>5</v>
      </c>
      <c r="C44" s="21">
        <v>300</v>
      </c>
      <c r="D44" s="19">
        <v>483</v>
      </c>
      <c r="E44" s="25">
        <f t="shared" si="2"/>
        <v>39</v>
      </c>
      <c r="F44" s="42"/>
    </row>
    <row r="45" spans="1:6" ht="18.75" customHeight="1" x14ac:dyDescent="0.2">
      <c r="A45" s="53" t="s">
        <v>7</v>
      </c>
      <c r="B45" s="54"/>
      <c r="C45" s="55"/>
      <c r="D45" s="19">
        <v>444</v>
      </c>
      <c r="E45" s="25">
        <f t="shared" si="2"/>
        <v>15</v>
      </c>
      <c r="F45" s="42"/>
    </row>
    <row r="46" spans="1:6" ht="18.75" customHeight="1" x14ac:dyDescent="0.2">
      <c r="A46" s="10"/>
      <c r="B46" s="11" t="s">
        <v>13</v>
      </c>
      <c r="C46" s="12"/>
      <c r="D46" s="19">
        <v>429</v>
      </c>
      <c r="E46" s="25">
        <f t="shared" si="2"/>
        <v>29</v>
      </c>
      <c r="F46" s="42"/>
    </row>
    <row r="47" spans="1:6" ht="18.75" customHeight="1" x14ac:dyDescent="0.2">
      <c r="A47" s="60" t="s">
        <v>8</v>
      </c>
      <c r="B47" s="61"/>
      <c r="C47" s="62"/>
      <c r="D47" s="19">
        <v>400</v>
      </c>
      <c r="E47" s="25">
        <f t="shared" si="2"/>
        <v>31</v>
      </c>
      <c r="F47" s="2"/>
    </row>
    <row r="48" spans="1:6" ht="18.75" customHeight="1" x14ac:dyDescent="0.2">
      <c r="A48" s="50" t="s">
        <v>9</v>
      </c>
      <c r="B48" s="51"/>
      <c r="C48" s="52"/>
      <c r="D48" s="19">
        <v>369</v>
      </c>
      <c r="E48" s="25">
        <f t="shared" si="2"/>
        <v>29</v>
      </c>
      <c r="F48" s="2"/>
    </row>
    <row r="49" spans="1:6" ht="18.75" customHeight="1" x14ac:dyDescent="0.2">
      <c r="A49" s="13"/>
      <c r="B49" s="14" t="s">
        <v>14</v>
      </c>
      <c r="C49" s="15"/>
      <c r="D49" s="19">
        <v>340</v>
      </c>
      <c r="E49" s="25">
        <f t="shared" si="2"/>
        <v>100</v>
      </c>
      <c r="F49" s="2"/>
    </row>
    <row r="50" spans="1:6" ht="18.75" customHeight="1" x14ac:dyDescent="0.2">
      <c r="A50" s="16"/>
      <c r="B50" s="16" t="s">
        <v>15</v>
      </c>
      <c r="C50" s="16"/>
      <c r="D50" s="19">
        <v>240</v>
      </c>
      <c r="E50" s="25">
        <f t="shared" si="2"/>
        <v>240</v>
      </c>
    </row>
    <row r="51" spans="1:6" ht="18.75" customHeight="1" x14ac:dyDescent="0.2">
      <c r="A51" s="63" t="s">
        <v>10</v>
      </c>
      <c r="B51" s="64"/>
      <c r="C51" s="65"/>
      <c r="D51" s="19">
        <v>0</v>
      </c>
      <c r="E51" s="25">
        <f>D51-D59</f>
        <v>0</v>
      </c>
      <c r="F51" s="2"/>
    </row>
    <row r="52" spans="1:6" x14ac:dyDescent="0.2">
      <c r="A52" s="28" t="s">
        <v>64</v>
      </c>
      <c r="B52" s="28"/>
      <c r="C52" s="17"/>
      <c r="D52" s="17"/>
      <c r="E52" s="17"/>
    </row>
    <row r="53" spans="1:6" x14ac:dyDescent="0.2">
      <c r="A53" s="59" t="s">
        <v>20</v>
      </c>
      <c r="B53" s="59"/>
      <c r="F53" s="41" t="s">
        <v>60</v>
      </c>
    </row>
    <row r="54" spans="1:6" x14ac:dyDescent="0.2">
      <c r="A54" s="59" t="s">
        <v>16</v>
      </c>
      <c r="B54" s="59"/>
    </row>
    <row r="55" spans="1:6" x14ac:dyDescent="0.2">
      <c r="A55" s="70" t="s">
        <v>63</v>
      </c>
      <c r="B55" s="71"/>
    </row>
    <row r="56" spans="1:6" ht="18.75" customHeight="1" x14ac:dyDescent="0.2">
      <c r="A56" s="69" t="s">
        <v>0</v>
      </c>
      <c r="B56" s="69"/>
      <c r="C56" s="69"/>
      <c r="D56" s="69"/>
      <c r="E56" s="69"/>
      <c r="F56" s="69"/>
    </row>
    <row r="57" spans="1:6" ht="18.75" customHeight="1" x14ac:dyDescent="0.2">
      <c r="A57" s="68" t="s">
        <v>54</v>
      </c>
      <c r="B57" s="68"/>
      <c r="C57" s="24"/>
      <c r="D57" s="24"/>
      <c r="E57" s="24"/>
      <c r="F57" s="22"/>
    </row>
    <row r="58" spans="1:6" ht="18.75" customHeight="1" x14ac:dyDescent="0.2">
      <c r="A58" s="67" t="s">
        <v>1</v>
      </c>
      <c r="B58" s="67"/>
      <c r="C58" s="24"/>
      <c r="D58" s="24"/>
      <c r="E58" s="24"/>
      <c r="F58" s="22"/>
    </row>
    <row r="59" spans="1:6" x14ac:dyDescent="0.2">
      <c r="A59" s="66" t="s">
        <v>12</v>
      </c>
      <c r="B59" s="66"/>
      <c r="C59" s="66"/>
      <c r="D59" s="66"/>
      <c r="E59" s="66"/>
      <c r="F59" s="66"/>
    </row>
  </sheetData>
  <mergeCells count="14">
    <mergeCell ref="A59:F59"/>
    <mergeCell ref="A58:B58"/>
    <mergeCell ref="A57:B57"/>
    <mergeCell ref="A56:F56"/>
    <mergeCell ref="A55:B55"/>
    <mergeCell ref="A1:F1"/>
    <mergeCell ref="A3:C3"/>
    <mergeCell ref="A45:C45"/>
    <mergeCell ref="A35:F35"/>
    <mergeCell ref="A54:B54"/>
    <mergeCell ref="A47:C47"/>
    <mergeCell ref="A48:C48"/>
    <mergeCell ref="A51:C51"/>
    <mergeCell ref="A53:B53"/>
  </mergeCells>
  <pageMargins left="0.70866141732283472" right="0.70866141732283472" top="0.55118110236220474" bottom="0.55118110236220474" header="0.31496062992125984" footer="0.31496062992125984"/>
  <pageSetup paperSize="9" scale="75" orientation="portrait" copies="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18" sqref="A18"/>
    </sheetView>
  </sheetViews>
  <sheetFormatPr baseColWidth="10" defaultRowHeight="15" x14ac:dyDescent="0.2"/>
  <cols>
    <col min="1" max="1" width="54.33203125" bestFit="1" customWidth="1"/>
  </cols>
  <sheetData>
    <row r="1" spans="1:1" x14ac:dyDescent="0.2">
      <c r="A1" t="s">
        <v>44</v>
      </c>
    </row>
    <row r="2" spans="1:1" x14ac:dyDescent="0.2">
      <c r="A2" t="s">
        <v>45</v>
      </c>
    </row>
    <row r="3" spans="1:1" x14ac:dyDescent="0.2">
      <c r="A3" t="s">
        <v>46</v>
      </c>
    </row>
    <row r="4" spans="1:1" x14ac:dyDescent="0.2">
      <c r="A4" t="s">
        <v>47</v>
      </c>
    </row>
    <row r="5" spans="1:1" x14ac:dyDescent="0.2">
      <c r="A5" t="s">
        <v>48</v>
      </c>
    </row>
    <row r="6" spans="1:1" x14ac:dyDescent="0.2">
      <c r="A6" t="s">
        <v>49</v>
      </c>
    </row>
    <row r="7" spans="1:1" x14ac:dyDescent="0.2">
      <c r="A7" t="s">
        <v>50</v>
      </c>
    </row>
    <row r="8" spans="1:1" x14ac:dyDescent="0.2">
      <c r="A8" t="s">
        <v>51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activeCell="I18" sqref="I18"/>
    </sheetView>
  </sheetViews>
  <sheetFormatPr baseColWidth="10" defaultRowHeight="15" x14ac:dyDescent="0.2"/>
  <sheetData>
    <row r="1" spans="1:6" ht="26" x14ac:dyDescent="0.3">
      <c r="A1" s="30" t="s">
        <v>21</v>
      </c>
      <c r="B1" s="31">
        <v>100</v>
      </c>
      <c r="C1" s="31">
        <v>121</v>
      </c>
      <c r="D1" s="31">
        <v>151</v>
      </c>
      <c r="E1" s="31">
        <v>180</v>
      </c>
      <c r="F1" s="32" t="s">
        <v>22</v>
      </c>
    </row>
    <row r="2" spans="1:6" ht="26" x14ac:dyDescent="0.3">
      <c r="A2" s="33" t="s">
        <v>23</v>
      </c>
      <c r="B2" s="29">
        <v>101</v>
      </c>
      <c r="C2" s="29">
        <v>122</v>
      </c>
      <c r="D2" s="29">
        <v>152</v>
      </c>
      <c r="E2" s="29">
        <v>181</v>
      </c>
      <c r="F2" s="34" t="s">
        <v>24</v>
      </c>
    </row>
    <row r="3" spans="1:6" ht="26" x14ac:dyDescent="0.3">
      <c r="A3" s="33" t="s">
        <v>25</v>
      </c>
      <c r="B3" s="29">
        <v>103</v>
      </c>
      <c r="C3" s="29">
        <v>124</v>
      </c>
      <c r="D3" s="29">
        <v>153</v>
      </c>
      <c r="E3" s="29">
        <v>186</v>
      </c>
      <c r="F3" s="34" t="s">
        <v>26</v>
      </c>
    </row>
    <row r="4" spans="1:6" ht="26" x14ac:dyDescent="0.3">
      <c r="A4" s="33" t="s">
        <v>27</v>
      </c>
      <c r="B4" s="29">
        <v>104</v>
      </c>
      <c r="C4" s="29">
        <v>126</v>
      </c>
      <c r="D4" s="29">
        <v>154</v>
      </c>
      <c r="E4" s="29">
        <v>187</v>
      </c>
      <c r="F4" s="35">
        <v>219</v>
      </c>
    </row>
    <row r="5" spans="1:6" ht="26" x14ac:dyDescent="0.3">
      <c r="A5" s="33" t="s">
        <v>28</v>
      </c>
      <c r="B5" s="29">
        <v>105</v>
      </c>
      <c r="C5" s="29">
        <v>128</v>
      </c>
      <c r="D5" s="29">
        <v>156</v>
      </c>
      <c r="E5" s="29">
        <v>188</v>
      </c>
      <c r="F5" s="35" t="s">
        <v>29</v>
      </c>
    </row>
    <row r="6" spans="1:6" ht="26" x14ac:dyDescent="0.3">
      <c r="A6" s="33" t="s">
        <v>30</v>
      </c>
      <c r="B6" s="36">
        <v>107</v>
      </c>
      <c r="C6" s="29">
        <v>132</v>
      </c>
      <c r="D6" s="29">
        <v>157</v>
      </c>
      <c r="E6" s="29">
        <v>190</v>
      </c>
      <c r="F6" s="35">
        <v>226</v>
      </c>
    </row>
    <row r="7" spans="1:6" ht="26" x14ac:dyDescent="0.3">
      <c r="A7" s="33" t="s">
        <v>31</v>
      </c>
      <c r="B7" s="29">
        <v>110</v>
      </c>
      <c r="C7" s="29">
        <v>134</v>
      </c>
      <c r="D7" s="29">
        <v>158</v>
      </c>
      <c r="E7" s="29">
        <v>193</v>
      </c>
      <c r="F7" s="35">
        <v>230</v>
      </c>
    </row>
    <row r="8" spans="1:6" ht="26" x14ac:dyDescent="0.3">
      <c r="A8" s="33" t="s">
        <v>33</v>
      </c>
      <c r="B8" s="29">
        <v>111</v>
      </c>
      <c r="C8" s="29">
        <v>136</v>
      </c>
      <c r="D8" s="29">
        <v>160</v>
      </c>
      <c r="E8" s="29">
        <v>194</v>
      </c>
      <c r="F8" s="35" t="s">
        <v>32</v>
      </c>
    </row>
    <row r="9" spans="1:6" ht="26" x14ac:dyDescent="0.3">
      <c r="A9" s="33" t="s">
        <v>34</v>
      </c>
      <c r="B9" s="29">
        <v>113</v>
      </c>
      <c r="C9" s="29">
        <v>137</v>
      </c>
      <c r="D9" s="29">
        <v>164</v>
      </c>
      <c r="E9" s="29">
        <v>197</v>
      </c>
      <c r="F9" s="35">
        <v>237</v>
      </c>
    </row>
    <row r="10" spans="1:6" ht="26" x14ac:dyDescent="0.3">
      <c r="A10" s="33" t="s">
        <v>34</v>
      </c>
      <c r="B10" s="29">
        <v>115</v>
      </c>
      <c r="C10" s="29">
        <v>139</v>
      </c>
      <c r="D10" s="29">
        <v>165</v>
      </c>
      <c r="E10" s="36" t="s">
        <v>37</v>
      </c>
      <c r="F10" s="34">
        <v>244</v>
      </c>
    </row>
    <row r="11" spans="1:6" ht="26" x14ac:dyDescent="0.3">
      <c r="A11" s="33" t="s">
        <v>35</v>
      </c>
      <c r="B11" s="29">
        <v>116</v>
      </c>
      <c r="C11" s="29">
        <v>142</v>
      </c>
      <c r="D11" s="29">
        <v>166</v>
      </c>
      <c r="E11" s="36" t="s">
        <v>39</v>
      </c>
      <c r="F11" s="35">
        <v>249</v>
      </c>
    </row>
    <row r="12" spans="1:6" ht="26" x14ac:dyDescent="0.3">
      <c r="A12" s="33" t="s">
        <v>36</v>
      </c>
      <c r="B12" s="29">
        <v>117</v>
      </c>
      <c r="C12" s="29">
        <v>143</v>
      </c>
      <c r="D12" s="29">
        <v>170</v>
      </c>
      <c r="E12" s="36" t="s">
        <v>41</v>
      </c>
      <c r="F12" s="35">
        <v>250</v>
      </c>
    </row>
    <row r="13" spans="1:6" ht="26" x14ac:dyDescent="0.3">
      <c r="A13" s="33" t="s">
        <v>38</v>
      </c>
      <c r="B13" s="29">
        <v>118</v>
      </c>
      <c r="C13" s="29">
        <v>147</v>
      </c>
      <c r="D13" s="29">
        <v>174</v>
      </c>
      <c r="E13" s="36" t="s">
        <v>43</v>
      </c>
      <c r="F13" s="35">
        <v>251</v>
      </c>
    </row>
    <row r="14" spans="1:6" ht="26" x14ac:dyDescent="0.3">
      <c r="A14" s="33" t="s">
        <v>40</v>
      </c>
      <c r="B14" s="29">
        <v>119</v>
      </c>
      <c r="C14" s="29">
        <v>148</v>
      </c>
      <c r="D14" s="36">
        <v>176</v>
      </c>
      <c r="F14" s="35" t="s">
        <v>42</v>
      </c>
    </row>
    <row r="15" spans="1:6" ht="26" x14ac:dyDescent="0.3">
      <c r="B15" s="29">
        <v>120</v>
      </c>
      <c r="D15" s="29">
        <v>179</v>
      </c>
      <c r="F15" s="35">
        <v>711</v>
      </c>
    </row>
    <row r="16" spans="1:6" ht="27" thickBot="1" x14ac:dyDescent="0.35">
      <c r="F16" s="37">
        <v>712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plans CMU</vt:lpstr>
      <vt:lpstr>SON</vt:lpstr>
      <vt:lpstr>gel lee 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LADAUGE</dc:creator>
  <cp:lastModifiedBy>David KOLM</cp:lastModifiedBy>
  <cp:lastPrinted>2026-10-07T16:12:07Z</cp:lastPrinted>
  <dcterms:created xsi:type="dcterms:W3CDTF">2018-03-15T13:15:11Z</dcterms:created>
  <dcterms:modified xsi:type="dcterms:W3CDTF">2026-10-19T12:39:33Z</dcterms:modified>
</cp:coreProperties>
</file>